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975"/>
  </bookViews>
  <sheets>
    <sheet name="Sheet2" sheetId="14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<sst xmlns="http://schemas.openxmlformats.org/spreadsheetml/2006/main" count="54" uniqueCount="42">
  <si>
    <r>
      <rPr>
        <b/>
        <sz val="16"/>
        <rFont val="宋体"/>
        <charset val="0"/>
      </rPr>
      <t>陕西能源职业技术学院</t>
    </r>
    <r>
      <rPr>
        <b/>
        <sz val="16"/>
        <rFont val="Arial"/>
        <charset val="0"/>
      </rPr>
      <t>2025</t>
    </r>
    <r>
      <rPr>
        <b/>
        <sz val="16"/>
        <rFont val="宋体"/>
        <charset val="0"/>
      </rPr>
      <t>届医学类毕业生就业信息表</t>
    </r>
  </si>
  <si>
    <t>二级学院</t>
  </si>
  <si>
    <t>二级学院总人数</t>
  </si>
  <si>
    <t>专业名称</t>
  </si>
  <si>
    <t>学历</t>
  </si>
  <si>
    <t>预计      毕业人数</t>
  </si>
  <si>
    <t>男生</t>
  </si>
  <si>
    <t>女生</t>
  </si>
  <si>
    <t>就业辅导员信息</t>
  </si>
  <si>
    <t>姓名</t>
  </si>
  <si>
    <t>办公地址</t>
  </si>
  <si>
    <t>办公电话</t>
  </si>
  <si>
    <t>医学护理 学院</t>
  </si>
  <si>
    <t>护理</t>
  </si>
  <si>
    <t>大专</t>
  </si>
  <si>
    <t>冯艳蓉  张昭昕</t>
  </si>
  <si>
    <t>临潼校区                 教学楼5楼\6楼学工办</t>
  </si>
  <si>
    <t>029-83928275</t>
  </si>
  <si>
    <t>助产</t>
  </si>
  <si>
    <t>智慧健康养老服务与管理</t>
  </si>
  <si>
    <t>医学营养</t>
  </si>
  <si>
    <t>医学技术学院</t>
  </si>
  <si>
    <t>医学影像技术</t>
  </si>
  <si>
    <t>伊龙    刘康</t>
  </si>
  <si>
    <t>咸阳校区培训楼417</t>
  </si>
  <si>
    <t>029-33665152</t>
  </si>
  <si>
    <t>口腔医学技术</t>
  </si>
  <si>
    <t>医学美容技术</t>
  </si>
  <si>
    <t>医学康养学院</t>
  </si>
  <si>
    <t>临床医学</t>
  </si>
  <si>
    <t xml:space="preserve">李红艳                      封芮芮 </t>
  </si>
  <si>
    <t>咸阳校区教学楼321   临潼校区教学楼       四楼玻璃房</t>
  </si>
  <si>
    <t>029-83928272              029-33268963</t>
  </si>
  <si>
    <t>医学检验技术</t>
  </si>
  <si>
    <t>针灸推拿</t>
  </si>
  <si>
    <t>康复治疗技术</t>
  </si>
  <si>
    <t>药学</t>
  </si>
  <si>
    <t>药品生产技术</t>
  </si>
  <si>
    <t>合计</t>
  </si>
  <si>
    <t>刘芳                        杨召</t>
  </si>
  <si>
    <t>办公楼123</t>
  </si>
  <si>
    <t>029-33665200               029-33665090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</si>
</sst>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55" zoomScaleNormal="55" workbookViewId="0">
      <selection activeCell="I8" sqref="I8:I10"/>
    </sheetView>
  </sheetViews>
  <sheetFormatPr defaultColWidth="9.02654867256637" defaultRowHeight="16" customHeight="1"/>
  <cols>
    <col min="1" max="2" width="10.3008849557522" style="2" customWidth="1"/>
    <col min="3" max="3" width="22.6194690265487" style="1" customWidth="1"/>
    <col min="4" max="4" width="8.8141592920354" style="1" customWidth="1"/>
    <col min="5" max="5" width="11.5840707964602" style="1" customWidth="1"/>
    <col min="6" max="7" width="9.02654867256637" style="1"/>
    <col min="8" max="8" width="10.3008849557522" style="2" customWidth="1"/>
    <col min="9" max="9" width="21.6106194690265" style="2" customWidth="1"/>
    <col min="10" max="10" width="18.2300884955752" style="2" customWidth="1"/>
    <col min="11" max="16362" width="9.02654867256637" style="1"/>
    <col min="16363" max="16384" width="9.02654867256637" style="3"/>
  </cols>
  <sheetData>
    <row r="1" ht="3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1"/>
    </row>
    <row r="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0"/>
      <c r="J2" s="10"/>
      <c r="K2" s="11"/>
    </row>
    <row r="3" s="1" customFormat="1" ht="29" customHeight="1" spans="1:11">
      <c r="A3" s="6"/>
      <c r="B3" s="6"/>
      <c r="C3" s="6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11"/>
    </row>
    <row r="4" s="1" customFormat="1" customHeight="1" spans="1:11">
      <c r="A4" s="6" t="s">
        <v>12</v>
      </c>
      <c r="B4" s="6">
        <f>SUM(E4:E7)</f>
        <v>1003</v>
      </c>
      <c r="C4" s="8" t="s">
        <v>13</v>
      </c>
      <c r="D4" s="9" t="s">
        <v>14</v>
      </c>
      <c r="E4" s="8">
        <v>874</v>
      </c>
      <c r="F4" s="8">
        <v>116</v>
      </c>
      <c r="G4" s="8">
        <f t="shared" ref="G4:G17" si="0">E4-F4</f>
        <v>758</v>
      </c>
      <c r="H4" s="6" t="s">
        <v>15</v>
      </c>
      <c r="I4" s="6" t="s">
        <v>16</v>
      </c>
      <c r="J4" s="6" t="s">
        <v>17</v>
      </c>
      <c r="K4" s="11"/>
    </row>
    <row r="5" s="1" customFormat="1" customHeight="1" spans="1:11">
      <c r="A5" s="6"/>
      <c r="B5" s="6"/>
      <c r="C5" s="8" t="s">
        <v>18</v>
      </c>
      <c r="D5" s="9" t="s">
        <v>14</v>
      </c>
      <c r="E5" s="8">
        <v>92</v>
      </c>
      <c r="F5" s="8">
        <v>0</v>
      </c>
      <c r="G5" s="8">
        <f t="shared" si="0"/>
        <v>92</v>
      </c>
      <c r="H5" s="6"/>
      <c r="I5" s="6"/>
      <c r="J5" s="6"/>
      <c r="K5" s="11"/>
    </row>
    <row r="6" s="1" customFormat="1" customHeight="1" spans="1:11">
      <c r="A6" s="6"/>
      <c r="B6" s="6"/>
      <c r="C6" s="8" t="s">
        <v>19</v>
      </c>
      <c r="D6" s="9" t="s">
        <v>14</v>
      </c>
      <c r="E6" s="8">
        <v>16</v>
      </c>
      <c r="F6" s="8">
        <v>0</v>
      </c>
      <c r="G6" s="8">
        <f t="shared" si="0"/>
        <v>16</v>
      </c>
      <c r="H6" s="6"/>
      <c r="I6" s="6"/>
      <c r="J6" s="6"/>
      <c r="K6" s="11"/>
    </row>
    <row r="7" s="1" customFormat="1" customHeight="1" spans="1:11">
      <c r="A7" s="6"/>
      <c r="B7" s="6"/>
      <c r="C7" s="8" t="s">
        <v>20</v>
      </c>
      <c r="D7" s="9" t="s">
        <v>14</v>
      </c>
      <c r="E7" s="8">
        <v>21</v>
      </c>
      <c r="F7" s="8">
        <v>5</v>
      </c>
      <c r="G7" s="8">
        <f t="shared" si="0"/>
        <v>16</v>
      </c>
      <c r="H7" s="6"/>
      <c r="I7" s="6"/>
      <c r="J7" s="6"/>
      <c r="K7" s="11"/>
    </row>
    <row r="8" s="1" customFormat="1" customHeight="1" spans="1:11">
      <c r="A8" s="6" t="s">
        <v>21</v>
      </c>
      <c r="B8" s="6">
        <f>SUM(E8:E10)</f>
        <v>813</v>
      </c>
      <c r="C8" s="8" t="s">
        <v>22</v>
      </c>
      <c r="D8" s="9" t="s">
        <v>14</v>
      </c>
      <c r="E8" s="8">
        <v>402</v>
      </c>
      <c r="F8" s="8">
        <v>122</v>
      </c>
      <c r="G8" s="8">
        <f t="shared" si="0"/>
        <v>280</v>
      </c>
      <c r="H8" s="6" t="s">
        <v>23</v>
      </c>
      <c r="I8" s="6" t="s">
        <v>24</v>
      </c>
      <c r="J8" s="6" t="s">
        <v>25</v>
      </c>
      <c r="K8" s="11"/>
    </row>
    <row r="9" s="1" customFormat="1" customHeight="1" spans="1:11">
      <c r="A9" s="10"/>
      <c r="B9" s="10"/>
      <c r="C9" s="8" t="s">
        <v>26</v>
      </c>
      <c r="D9" s="9" t="s">
        <v>14</v>
      </c>
      <c r="E9" s="8">
        <v>281</v>
      </c>
      <c r="F9" s="8">
        <v>94</v>
      </c>
      <c r="G9" s="8">
        <f t="shared" si="0"/>
        <v>187</v>
      </c>
      <c r="H9" s="10"/>
      <c r="I9" s="10"/>
      <c r="J9" s="10"/>
      <c r="K9" s="11"/>
    </row>
    <row r="10" s="1" customFormat="1" customHeight="1" spans="1:11">
      <c r="A10" s="10"/>
      <c r="B10" s="10"/>
      <c r="C10" s="8" t="s">
        <v>27</v>
      </c>
      <c r="D10" s="9" t="s">
        <v>14</v>
      </c>
      <c r="E10" s="8">
        <v>130</v>
      </c>
      <c r="F10" s="8">
        <v>5</v>
      </c>
      <c r="G10" s="8">
        <f t="shared" si="0"/>
        <v>125</v>
      </c>
      <c r="H10" s="10"/>
      <c r="I10" s="10"/>
      <c r="J10" s="10"/>
      <c r="K10" s="11"/>
    </row>
    <row r="11" s="1" customFormat="1" customHeight="1" spans="1:11">
      <c r="A11" s="6" t="s">
        <v>28</v>
      </c>
      <c r="B11" s="6">
        <f>SUM(E11:E16)</f>
        <v>869</v>
      </c>
      <c r="C11" s="8" t="s">
        <v>29</v>
      </c>
      <c r="D11" s="9" t="s">
        <v>14</v>
      </c>
      <c r="E11" s="8">
        <v>87</v>
      </c>
      <c r="F11" s="8">
        <v>37</v>
      </c>
      <c r="G11" s="8">
        <f t="shared" si="0"/>
        <v>50</v>
      </c>
      <c r="H11" s="6" t="s">
        <v>30</v>
      </c>
      <c r="I11" s="6" t="s">
        <v>31</v>
      </c>
      <c r="J11" s="6" t="s">
        <v>32</v>
      </c>
      <c r="K11" s="11"/>
    </row>
    <row r="12" s="1" customFormat="1" customHeight="1" spans="1:11">
      <c r="A12" s="10"/>
      <c r="B12" s="10"/>
      <c r="C12" s="8" t="s">
        <v>33</v>
      </c>
      <c r="D12" s="9" t="s">
        <v>14</v>
      </c>
      <c r="E12" s="8">
        <v>374</v>
      </c>
      <c r="F12" s="8">
        <v>77</v>
      </c>
      <c r="G12" s="8">
        <f t="shared" si="0"/>
        <v>297</v>
      </c>
      <c r="H12" s="10"/>
      <c r="I12" s="10"/>
      <c r="J12" s="10"/>
      <c r="K12" s="11"/>
    </row>
    <row r="13" s="1" customFormat="1" customHeight="1" spans="1:11">
      <c r="A13" s="10"/>
      <c r="B13" s="10"/>
      <c r="C13" s="8" t="s">
        <v>34</v>
      </c>
      <c r="D13" s="9" t="s">
        <v>14</v>
      </c>
      <c r="E13" s="8">
        <v>33</v>
      </c>
      <c r="F13" s="8">
        <v>8</v>
      </c>
      <c r="G13" s="8">
        <f t="shared" si="0"/>
        <v>25</v>
      </c>
      <c r="H13" s="10"/>
      <c r="I13" s="10"/>
      <c r="J13" s="10"/>
      <c r="K13" s="11"/>
    </row>
    <row r="14" s="1" customFormat="1" customHeight="1" spans="1:11">
      <c r="A14" s="10"/>
      <c r="B14" s="10"/>
      <c r="C14" s="8" t="s">
        <v>35</v>
      </c>
      <c r="D14" s="9" t="s">
        <v>14</v>
      </c>
      <c r="E14" s="8">
        <v>225</v>
      </c>
      <c r="F14" s="8">
        <v>74</v>
      </c>
      <c r="G14" s="8">
        <f t="shared" si="0"/>
        <v>151</v>
      </c>
      <c r="H14" s="10"/>
      <c r="I14" s="10"/>
      <c r="J14" s="10"/>
      <c r="K14" s="11"/>
    </row>
    <row r="15" s="1" customFormat="1" customHeight="1" spans="1:11">
      <c r="A15" s="10"/>
      <c r="B15" s="10"/>
      <c r="C15" s="8" t="s">
        <v>36</v>
      </c>
      <c r="D15" s="9" t="s">
        <v>14</v>
      </c>
      <c r="E15" s="8">
        <v>116</v>
      </c>
      <c r="F15" s="8">
        <v>24</v>
      </c>
      <c r="G15" s="8">
        <f t="shared" si="0"/>
        <v>92</v>
      </c>
      <c r="H15" s="10"/>
      <c r="I15" s="10"/>
      <c r="J15" s="10"/>
      <c r="K15" s="11"/>
    </row>
    <row r="16" s="1" customFormat="1" customHeight="1" spans="1:11">
      <c r="A16" s="10"/>
      <c r="B16" s="10"/>
      <c r="C16" s="8" t="s">
        <v>37</v>
      </c>
      <c r="D16" s="9" t="s">
        <v>14</v>
      </c>
      <c r="E16" s="8">
        <v>34</v>
      </c>
      <c r="F16" s="8">
        <v>7</v>
      </c>
      <c r="G16" s="8">
        <f t="shared" si="0"/>
        <v>27</v>
      </c>
      <c r="H16" s="10"/>
      <c r="I16" s="10"/>
      <c r="J16" s="10"/>
      <c r="K16" s="11"/>
    </row>
    <row r="17" s="1" customFormat="1" ht="35" customHeight="1" spans="1:11">
      <c r="A17" s="6" t="s">
        <v>38</v>
      </c>
      <c r="B17" s="6">
        <f>SUM(B4:B16)</f>
        <v>2685</v>
      </c>
      <c r="C17" s="8"/>
      <c r="D17" s="9"/>
      <c r="E17" s="8">
        <f>SUM(E4:E16)</f>
        <v>2685</v>
      </c>
      <c r="F17" s="8">
        <f>SUM(F4:F16)</f>
        <v>569</v>
      </c>
      <c r="G17" s="8">
        <f t="shared" si="0"/>
        <v>2116</v>
      </c>
      <c r="H17" s="6" t="s">
        <v>39</v>
      </c>
      <c r="I17" s="6" t="s">
        <v>40</v>
      </c>
      <c r="J17" s="6" t="s">
        <v>41</v>
      </c>
      <c r="K17" s="11"/>
    </row>
    <row r="18" customHeight="1" spans="1:1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26">
    <mergeCell ref="A1:J1"/>
    <mergeCell ref="H2:J2"/>
    <mergeCell ref="A18:J18"/>
    <mergeCell ref="A2:A3"/>
    <mergeCell ref="A4:A7"/>
    <mergeCell ref="A8:A10"/>
    <mergeCell ref="A11:A16"/>
    <mergeCell ref="B2:B3"/>
    <mergeCell ref="B4:B7"/>
    <mergeCell ref="B8:B10"/>
    <mergeCell ref="B11:B16"/>
    <mergeCell ref="C2:C3"/>
    <mergeCell ref="D2:D3"/>
    <mergeCell ref="E2:E3"/>
    <mergeCell ref="F2:F3"/>
    <mergeCell ref="G2:G3"/>
    <mergeCell ref="H4:H7"/>
    <mergeCell ref="H8:H10"/>
    <mergeCell ref="H11:H16"/>
    <mergeCell ref="I4:I7"/>
    <mergeCell ref="I8:I10"/>
    <mergeCell ref="I11:I16"/>
    <mergeCell ref="J4:J7"/>
    <mergeCell ref="J8:J10"/>
    <mergeCell ref="J11:J16"/>
    <mergeCell ref="K1:K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2025-02-22T09:33:00Z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2052-12.1.0.15712</vt:lpwstr>
  </property>
</Properties>
</file>