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00" windowHeight="7125"/>
  </bookViews>
  <sheets>
    <sheet name="Sheet1" sheetId="13" r:id="rId1"/>
  </sheets>
  <definedNames>
    <definedName name="Database">#REF!</definedName>
  </definedNames>
  <calcPr calcId="144525"/>
</workbook>
</file>

<file path=xl/sharedStrings.xml><?xml version="1.0" encoding="utf-8"?>
<sst xmlns="http://schemas.openxmlformats.org/spreadsheetml/2006/main" count="53" uniqueCount="43">
  <si>
    <t>2024届医学类毕业生专业人数统计表</t>
  </si>
  <si>
    <t>二级学院</t>
  </si>
  <si>
    <t>专业名称</t>
  </si>
  <si>
    <t>学历</t>
  </si>
  <si>
    <t>人数</t>
  </si>
  <si>
    <t>男生</t>
  </si>
  <si>
    <t>女生</t>
  </si>
  <si>
    <t>2024届普通应届毕业生人数统计</t>
  </si>
  <si>
    <t>2024届百万扩招毕业生人数统计</t>
  </si>
  <si>
    <t>就业负责老师</t>
  </si>
  <si>
    <t>联系电话</t>
  </si>
  <si>
    <t>普通应届总人数</t>
  </si>
  <si>
    <t>普通应届男生</t>
  </si>
  <si>
    <t>普通应届女生</t>
  </si>
  <si>
    <t>百万扩招总人数</t>
  </si>
  <si>
    <t>百万扩招男生</t>
  </si>
  <si>
    <t>百万扩招女生</t>
  </si>
  <si>
    <t>护理学院</t>
  </si>
  <si>
    <t>护理</t>
  </si>
  <si>
    <t>大专</t>
  </si>
  <si>
    <t>冯艳蓉</t>
  </si>
  <si>
    <t>029-83928275</t>
  </si>
  <si>
    <t>助产</t>
  </si>
  <si>
    <t>医学技术学院</t>
  </si>
  <si>
    <t>医学影像技术</t>
  </si>
  <si>
    <t>伊龙</t>
  </si>
  <si>
    <t>029-33665152</t>
  </si>
  <si>
    <t>医学检验技术</t>
  </si>
  <si>
    <t>口腔医学技术</t>
  </si>
  <si>
    <t>医学美容技术</t>
  </si>
  <si>
    <t>现代康养学院</t>
  </si>
  <si>
    <t>临床医学</t>
  </si>
  <si>
    <t xml:space="preserve">李红艳                      封芮芮             </t>
  </si>
  <si>
    <t>029-83928272              029-33268963</t>
  </si>
  <si>
    <t>针灸推拿</t>
  </si>
  <si>
    <t>杜一鸣</t>
  </si>
  <si>
    <t>029-33268963</t>
  </si>
  <si>
    <t>康复治疗技术</t>
  </si>
  <si>
    <t>药学</t>
  </si>
  <si>
    <t>药品生产技术</t>
  </si>
  <si>
    <t>合计</t>
  </si>
  <si>
    <t>刘芳                        杨召</t>
  </si>
  <si>
    <t>029-33665200               029-33665090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</si>
</sst>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tabSelected="1" zoomScale="55" zoomScaleNormal="55" workbookViewId="0">
      <selection activeCell="K9" sqref="K9"/>
    </sheetView>
  </sheetViews>
  <sheetFormatPr defaultColWidth="8.72566371681416" defaultRowHeight="16" customHeight="1"/>
  <cols>
    <col min="1" max="2" width="22.0796460176991" style="1" customWidth="1"/>
    <col min="3" max="3" width="5.53097345132743" style="1" customWidth="1"/>
    <col min="4" max="4" width="5.51327433628319" style="1" customWidth="1"/>
    <col min="5" max="6" width="5.53097345132743" style="2" customWidth="1"/>
    <col min="7" max="7" width="16.6371681415929" style="1" customWidth="1"/>
    <col min="8" max="9" width="13.8761061946903" style="1" customWidth="1"/>
    <col min="10" max="10" width="16.1327433628319" style="1" customWidth="1"/>
    <col min="11" max="12" width="13.8761061946903" style="1" customWidth="1"/>
    <col min="13" max="14" width="22.0796460176991" style="1" customWidth="1"/>
    <col min="15" max="16384" width="8.72566371681416" style="1"/>
  </cols>
  <sheetData>
    <row r="1" ht="44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18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4" t="s">
        <v>7</v>
      </c>
      <c r="H2" s="4"/>
      <c r="I2" s="4"/>
      <c r="J2" s="4" t="s">
        <v>8</v>
      </c>
      <c r="K2" s="4"/>
      <c r="L2" s="4"/>
      <c r="M2" s="4" t="s">
        <v>9</v>
      </c>
      <c r="N2" s="4" t="s">
        <v>10</v>
      </c>
    </row>
    <row r="3" ht="18" customHeight="1" spans="1:14">
      <c r="A3" s="4"/>
      <c r="B3" s="4"/>
      <c r="C3" s="4"/>
      <c r="D3" s="4"/>
      <c r="E3" s="5"/>
      <c r="F3" s="5"/>
      <c r="G3" s="4" t="s">
        <v>11</v>
      </c>
      <c r="H3" s="4" t="s">
        <v>12</v>
      </c>
      <c r="I3" s="4" t="s">
        <v>13</v>
      </c>
      <c r="J3" s="4" t="s">
        <v>14</v>
      </c>
      <c r="K3" s="4" t="s">
        <v>15</v>
      </c>
      <c r="L3" s="4" t="s">
        <v>16</v>
      </c>
      <c r="M3" s="4"/>
      <c r="N3" s="4"/>
    </row>
    <row r="4" customHeight="1" spans="1:14">
      <c r="A4" s="6" t="s">
        <v>17</v>
      </c>
      <c r="B4" s="7" t="s">
        <v>18</v>
      </c>
      <c r="C4" s="8" t="s">
        <v>19</v>
      </c>
      <c r="D4" s="7">
        <v>967</v>
      </c>
      <c r="E4" s="5">
        <v>149</v>
      </c>
      <c r="F4" s="5">
        <f t="shared" ref="F4:F14" si="0">D4-E4</f>
        <v>818</v>
      </c>
      <c r="G4" s="6">
        <v>943</v>
      </c>
      <c r="H4" s="6">
        <v>140</v>
      </c>
      <c r="I4" s="6">
        <f t="shared" ref="I4:I14" si="1">G4-H4</f>
        <v>803</v>
      </c>
      <c r="J4" s="6">
        <f t="shared" ref="J4:J14" si="2">D4-G4</f>
        <v>24</v>
      </c>
      <c r="K4" s="6">
        <f t="shared" ref="K4:K14" si="3">E4-H4</f>
        <v>9</v>
      </c>
      <c r="L4" s="6">
        <f t="shared" ref="L4:L14" si="4">J4-K4</f>
        <v>15</v>
      </c>
      <c r="M4" s="6" t="s">
        <v>20</v>
      </c>
      <c r="N4" s="6" t="s">
        <v>21</v>
      </c>
    </row>
    <row r="5" customHeight="1" spans="1:14">
      <c r="A5" s="6"/>
      <c r="B5" s="7" t="s">
        <v>22</v>
      </c>
      <c r="C5" s="8" t="s">
        <v>19</v>
      </c>
      <c r="D5" s="7">
        <v>94</v>
      </c>
      <c r="E5" s="5">
        <v>0</v>
      </c>
      <c r="F5" s="5">
        <f t="shared" si="0"/>
        <v>94</v>
      </c>
      <c r="G5" s="6">
        <v>94</v>
      </c>
      <c r="H5" s="6">
        <v>0</v>
      </c>
      <c r="I5" s="6">
        <f t="shared" si="1"/>
        <v>94</v>
      </c>
      <c r="J5" s="6">
        <f t="shared" si="2"/>
        <v>0</v>
      </c>
      <c r="K5" s="6">
        <f t="shared" si="3"/>
        <v>0</v>
      </c>
      <c r="L5" s="6">
        <f t="shared" si="4"/>
        <v>0</v>
      </c>
      <c r="M5" s="6"/>
      <c r="N5" s="6"/>
    </row>
    <row r="6" customHeight="1" spans="1:14">
      <c r="A6" s="6" t="s">
        <v>23</v>
      </c>
      <c r="B6" s="7" t="s">
        <v>24</v>
      </c>
      <c r="C6" s="8" t="s">
        <v>19</v>
      </c>
      <c r="D6" s="7">
        <v>424</v>
      </c>
      <c r="E6" s="5">
        <v>151</v>
      </c>
      <c r="F6" s="5">
        <f t="shared" si="0"/>
        <v>273</v>
      </c>
      <c r="G6" s="6">
        <v>424</v>
      </c>
      <c r="H6" s="6">
        <v>151</v>
      </c>
      <c r="I6" s="6">
        <f t="shared" si="1"/>
        <v>273</v>
      </c>
      <c r="J6" s="6">
        <f t="shared" si="2"/>
        <v>0</v>
      </c>
      <c r="K6" s="6">
        <f t="shared" si="3"/>
        <v>0</v>
      </c>
      <c r="L6" s="6">
        <f t="shared" si="4"/>
        <v>0</v>
      </c>
      <c r="M6" s="6" t="s">
        <v>25</v>
      </c>
      <c r="N6" s="6" t="s">
        <v>26</v>
      </c>
    </row>
    <row r="7" customHeight="1" spans="1:14">
      <c r="A7" s="6"/>
      <c r="B7" s="7" t="s">
        <v>27</v>
      </c>
      <c r="C7" s="8" t="s">
        <v>19</v>
      </c>
      <c r="D7" s="7">
        <v>307</v>
      </c>
      <c r="E7" s="5">
        <v>71</v>
      </c>
      <c r="F7" s="5">
        <f t="shared" si="0"/>
        <v>236</v>
      </c>
      <c r="G7" s="6">
        <v>299</v>
      </c>
      <c r="H7" s="6">
        <v>65</v>
      </c>
      <c r="I7" s="6">
        <f t="shared" si="1"/>
        <v>234</v>
      </c>
      <c r="J7" s="6">
        <f t="shared" si="2"/>
        <v>8</v>
      </c>
      <c r="K7" s="6">
        <f t="shared" si="3"/>
        <v>6</v>
      </c>
      <c r="L7" s="6">
        <f t="shared" si="4"/>
        <v>2</v>
      </c>
      <c r="M7" s="6"/>
      <c r="N7" s="6"/>
    </row>
    <row r="8" customHeight="1" spans="1:14">
      <c r="A8" s="6"/>
      <c r="B8" s="7" t="s">
        <v>28</v>
      </c>
      <c r="C8" s="8" t="s">
        <v>19</v>
      </c>
      <c r="D8" s="7">
        <v>342</v>
      </c>
      <c r="E8" s="5">
        <v>89</v>
      </c>
      <c r="F8" s="5">
        <f t="shared" si="0"/>
        <v>253</v>
      </c>
      <c r="G8" s="6">
        <v>336</v>
      </c>
      <c r="H8" s="6">
        <v>84</v>
      </c>
      <c r="I8" s="6">
        <f t="shared" si="1"/>
        <v>252</v>
      </c>
      <c r="J8" s="6">
        <f t="shared" si="2"/>
        <v>6</v>
      </c>
      <c r="K8" s="6">
        <f t="shared" si="3"/>
        <v>5</v>
      </c>
      <c r="L8" s="6">
        <f t="shared" si="4"/>
        <v>1</v>
      </c>
      <c r="M8" s="6"/>
      <c r="N8" s="6"/>
    </row>
    <row r="9" customHeight="1" spans="1:14">
      <c r="A9" s="6"/>
      <c r="B9" s="7" t="s">
        <v>29</v>
      </c>
      <c r="C9" s="8" t="s">
        <v>19</v>
      </c>
      <c r="D9" s="7">
        <v>163</v>
      </c>
      <c r="E9" s="5">
        <v>4</v>
      </c>
      <c r="F9" s="5">
        <f t="shared" si="0"/>
        <v>159</v>
      </c>
      <c r="G9" s="6">
        <v>158</v>
      </c>
      <c r="H9" s="6">
        <v>2</v>
      </c>
      <c r="I9" s="6">
        <f t="shared" si="1"/>
        <v>156</v>
      </c>
      <c r="J9" s="6">
        <f t="shared" si="2"/>
        <v>5</v>
      </c>
      <c r="K9" s="6">
        <f t="shared" si="3"/>
        <v>2</v>
      </c>
      <c r="L9" s="6">
        <f t="shared" si="4"/>
        <v>3</v>
      </c>
      <c r="M9" s="6"/>
      <c r="N9" s="6"/>
    </row>
    <row r="10" customHeight="1" spans="1:14">
      <c r="A10" s="6" t="s">
        <v>30</v>
      </c>
      <c r="B10" s="7" t="s">
        <v>31</v>
      </c>
      <c r="C10" s="8" t="s">
        <v>19</v>
      </c>
      <c r="D10" s="7">
        <v>122</v>
      </c>
      <c r="E10" s="5">
        <v>59</v>
      </c>
      <c r="F10" s="5">
        <f t="shared" si="0"/>
        <v>63</v>
      </c>
      <c r="G10" s="6">
        <v>122</v>
      </c>
      <c r="H10" s="6">
        <v>59</v>
      </c>
      <c r="I10" s="6">
        <f t="shared" si="1"/>
        <v>63</v>
      </c>
      <c r="J10" s="6">
        <f t="shared" si="2"/>
        <v>0</v>
      </c>
      <c r="K10" s="6">
        <f t="shared" si="3"/>
        <v>0</v>
      </c>
      <c r="L10" s="6">
        <f t="shared" si="4"/>
        <v>0</v>
      </c>
      <c r="M10" s="6" t="s">
        <v>32</v>
      </c>
      <c r="N10" s="6" t="s">
        <v>33</v>
      </c>
    </row>
    <row r="11" customHeight="1" spans="1:14">
      <c r="A11" s="6"/>
      <c r="B11" s="7" t="s">
        <v>34</v>
      </c>
      <c r="C11" s="8" t="s">
        <v>19</v>
      </c>
      <c r="D11" s="7">
        <v>54</v>
      </c>
      <c r="E11" s="5">
        <v>17</v>
      </c>
      <c r="F11" s="5">
        <f t="shared" si="0"/>
        <v>37</v>
      </c>
      <c r="G11" s="6">
        <v>54</v>
      </c>
      <c r="H11" s="6">
        <v>17</v>
      </c>
      <c r="I11" s="6">
        <f t="shared" si="1"/>
        <v>37</v>
      </c>
      <c r="J11" s="6">
        <f t="shared" si="2"/>
        <v>0</v>
      </c>
      <c r="K11" s="6">
        <f t="shared" si="3"/>
        <v>0</v>
      </c>
      <c r="L11" s="6">
        <f t="shared" si="4"/>
        <v>0</v>
      </c>
      <c r="M11" s="6" t="s">
        <v>35</v>
      </c>
      <c r="N11" s="6" t="s">
        <v>36</v>
      </c>
    </row>
    <row r="12" customHeight="1" spans="1:14">
      <c r="A12" s="6"/>
      <c r="B12" s="7" t="s">
        <v>37</v>
      </c>
      <c r="C12" s="8" t="s">
        <v>19</v>
      </c>
      <c r="D12" s="7">
        <v>307</v>
      </c>
      <c r="E12" s="5">
        <v>116</v>
      </c>
      <c r="F12" s="5">
        <f t="shared" si="0"/>
        <v>191</v>
      </c>
      <c r="G12" s="6">
        <v>257</v>
      </c>
      <c r="H12" s="6">
        <v>72</v>
      </c>
      <c r="I12" s="6">
        <f t="shared" si="1"/>
        <v>185</v>
      </c>
      <c r="J12" s="6">
        <f t="shared" si="2"/>
        <v>50</v>
      </c>
      <c r="K12" s="6">
        <f t="shared" si="3"/>
        <v>44</v>
      </c>
      <c r="L12" s="6">
        <f t="shared" si="4"/>
        <v>6</v>
      </c>
      <c r="M12" s="6"/>
      <c r="N12" s="6"/>
    </row>
    <row r="13" customHeight="1" spans="1:14">
      <c r="A13" s="6"/>
      <c r="B13" s="7" t="s">
        <v>38</v>
      </c>
      <c r="C13" s="8" t="s">
        <v>19</v>
      </c>
      <c r="D13" s="7">
        <v>134</v>
      </c>
      <c r="E13" s="5">
        <v>34</v>
      </c>
      <c r="F13" s="5">
        <f t="shared" si="0"/>
        <v>100</v>
      </c>
      <c r="G13" s="6">
        <v>103</v>
      </c>
      <c r="H13" s="6">
        <v>11</v>
      </c>
      <c r="I13" s="6">
        <f t="shared" si="1"/>
        <v>92</v>
      </c>
      <c r="J13" s="6">
        <f t="shared" si="2"/>
        <v>31</v>
      </c>
      <c r="K13" s="6">
        <f t="shared" si="3"/>
        <v>23</v>
      </c>
      <c r="L13" s="6">
        <f t="shared" si="4"/>
        <v>8</v>
      </c>
      <c r="M13" s="6"/>
      <c r="N13" s="6"/>
    </row>
    <row r="14" customHeight="1" spans="1:14">
      <c r="A14" s="6"/>
      <c r="B14" s="7" t="s">
        <v>39</v>
      </c>
      <c r="C14" s="8" t="s">
        <v>19</v>
      </c>
      <c r="D14" s="7">
        <v>26</v>
      </c>
      <c r="E14" s="5">
        <v>7</v>
      </c>
      <c r="F14" s="5">
        <f t="shared" si="0"/>
        <v>19</v>
      </c>
      <c r="G14" s="6">
        <v>24</v>
      </c>
      <c r="H14" s="6">
        <v>7</v>
      </c>
      <c r="I14" s="6">
        <f t="shared" si="1"/>
        <v>17</v>
      </c>
      <c r="J14" s="6">
        <f t="shared" si="2"/>
        <v>2</v>
      </c>
      <c r="K14" s="6">
        <f t="shared" si="3"/>
        <v>0</v>
      </c>
      <c r="L14" s="6">
        <f t="shared" si="4"/>
        <v>2</v>
      </c>
      <c r="M14" s="6"/>
      <c r="N14" s="6"/>
    </row>
    <row r="15" ht="45" customHeight="1" spans="1:14">
      <c r="A15" s="9" t="s">
        <v>40</v>
      </c>
      <c r="B15" s="10"/>
      <c r="C15" s="11"/>
      <c r="D15" s="7">
        <f t="shared" ref="D15:L15" si="5">SUM(D4:D14)</f>
        <v>2940</v>
      </c>
      <c r="E15" s="7">
        <f t="shared" si="5"/>
        <v>697</v>
      </c>
      <c r="F15" s="7">
        <f t="shared" si="5"/>
        <v>2243</v>
      </c>
      <c r="G15" s="6">
        <f t="shared" si="5"/>
        <v>2814</v>
      </c>
      <c r="H15" s="6">
        <f t="shared" si="5"/>
        <v>608</v>
      </c>
      <c r="I15" s="6">
        <f t="shared" si="5"/>
        <v>2206</v>
      </c>
      <c r="J15" s="6">
        <f t="shared" si="5"/>
        <v>126</v>
      </c>
      <c r="K15" s="6">
        <f t="shared" si="5"/>
        <v>89</v>
      </c>
      <c r="L15" s="6">
        <f t="shared" si="5"/>
        <v>37</v>
      </c>
      <c r="M15" s="9" t="s">
        <v>41</v>
      </c>
      <c r="N15" s="6" t="s">
        <v>42</v>
      </c>
    </row>
  </sheetData>
  <mergeCells count="21">
    <mergeCell ref="A1:N1"/>
    <mergeCell ref="G2:I2"/>
    <mergeCell ref="J2:L2"/>
    <mergeCell ref="A15:C15"/>
    <mergeCell ref="A2:A3"/>
    <mergeCell ref="A4:A5"/>
    <mergeCell ref="A6:A9"/>
    <mergeCell ref="A10:A14"/>
    <mergeCell ref="B2:B3"/>
    <mergeCell ref="C2:C3"/>
    <mergeCell ref="D2:D3"/>
    <mergeCell ref="E2:E3"/>
    <mergeCell ref="F2:F3"/>
    <mergeCell ref="M2:M3"/>
    <mergeCell ref="M4:M5"/>
    <mergeCell ref="M6:M9"/>
    <mergeCell ref="M10:M14"/>
    <mergeCell ref="N2:N3"/>
    <mergeCell ref="N4:N5"/>
    <mergeCell ref="N6:N9"/>
    <mergeCell ref="N10:N1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刘芳</cp:lastModifiedBy>
  <dcterms:created xsi:type="dcterms:W3CDTF">2022-03-14T02:44:00Z</dcterms:created>
  <dcterms:modified xsi:type="dcterms:W3CDTF">2024-02-24T05:25:53Z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FA9360EC998743B5B9EE59E519B1F07C</vt:lpwstr>
  </property>
  <property fmtid="{D5CDD505-2E9C-101B-9397-08002B2CF9AE}" pid="3" name="KSOProductBuildVer">
    <vt:lpwstr>2052-12.1.0.15712</vt:lpwstr>
  </property>
</Properties>
</file>