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610"/>
  </bookViews>
  <sheets>
    <sheet name="2023届毕业生生涯信息统计表" sheetId="11" r:id="rId1"/>
    <sheet name="2023届毕业生生涯信息统计表 (2)" sheetId="12" r:id="rId2"/>
  </sheets>
  <definedNames>
    <definedName name="Database">#REF!</definedName>
  </definedNames>
  <calcPr calcId="144525"/>
</workbook>
</file>

<file path=xl/sharedStrings.xml><?xml version="1.0" encoding="utf-8"?>
<sst xmlns="http://schemas.openxmlformats.org/spreadsheetml/2006/main" count="168" uniqueCount="95">
  <si>
    <t>陕西能源职业技术学院2023届医学类毕业生专业人数统计表</t>
  </si>
  <si>
    <t>二级学院</t>
  </si>
  <si>
    <t>专业</t>
  </si>
  <si>
    <t>学历</t>
  </si>
  <si>
    <t>2023届毕业生人数统计</t>
  </si>
  <si>
    <t>2023届普通应届毕业生人数统计</t>
  </si>
  <si>
    <t>2023届百万扩招毕业生人数统计</t>
  </si>
  <si>
    <t>总人数</t>
  </si>
  <si>
    <t>男生</t>
  </si>
  <si>
    <t>女生</t>
  </si>
  <si>
    <t>普通应届总人数</t>
  </si>
  <si>
    <t>普通应届男生</t>
  </si>
  <si>
    <t>普通应届女生</t>
  </si>
  <si>
    <t>百万扩招总人数</t>
  </si>
  <si>
    <t>百万扩招男生</t>
  </si>
  <si>
    <t>百万扩招女生</t>
  </si>
  <si>
    <t>护理学院</t>
  </si>
  <si>
    <t>护理</t>
  </si>
  <si>
    <t>大专</t>
  </si>
  <si>
    <t>助产</t>
  </si>
  <si>
    <t>现代康养学院</t>
  </si>
  <si>
    <t>临床医学</t>
  </si>
  <si>
    <t>医学检验技术</t>
  </si>
  <si>
    <t>药品生产技术</t>
  </si>
  <si>
    <t>药学</t>
  </si>
  <si>
    <t>康复治疗技术</t>
  </si>
  <si>
    <t>针灸推拿</t>
  </si>
  <si>
    <t>医学技术学院</t>
  </si>
  <si>
    <t>医学影像技术</t>
  </si>
  <si>
    <t>口腔医学技术</t>
  </si>
  <si>
    <t>医学美容技术</t>
  </si>
  <si>
    <t>合计</t>
  </si>
  <si>
    <t>陕西能源职业技术学院2023届毕业生专业人数统计表</t>
  </si>
  <si>
    <t>毕业生人数</t>
  </si>
  <si>
    <t>普通应届人数</t>
  </si>
  <si>
    <t>百万扩招人数</t>
  </si>
  <si>
    <t>就业负责老师</t>
  </si>
  <si>
    <t>联系电话</t>
  </si>
  <si>
    <t>煤炭与化工产业学院</t>
  </si>
  <si>
    <t>煤田地质与勘查技术</t>
  </si>
  <si>
    <t>刘阳</t>
  </si>
  <si>
    <t xml:space="preserve">029-33665212  </t>
  </si>
  <si>
    <t>工程地质勘查</t>
  </si>
  <si>
    <t>煤矿开采技术</t>
  </si>
  <si>
    <t>安全技术与管理</t>
  </si>
  <si>
    <t>矿井通风与安全</t>
  </si>
  <si>
    <t>机电一体化技术</t>
  </si>
  <si>
    <t>应用化工技术</t>
  </si>
  <si>
    <t>煤化工技术</t>
  </si>
  <si>
    <t>建筑与测绘工程学院</t>
  </si>
  <si>
    <t>工程测量技术</t>
  </si>
  <si>
    <t>季晓光</t>
  </si>
  <si>
    <t xml:space="preserve">029-33665211 </t>
  </si>
  <si>
    <t>摄影测量与遥感技术</t>
  </si>
  <si>
    <t>建筑装饰工程技术</t>
  </si>
  <si>
    <t>建筑工程技术</t>
  </si>
  <si>
    <t>建筑室内设计</t>
  </si>
  <si>
    <t>展示艺术设计</t>
  </si>
  <si>
    <t>工程造价</t>
  </si>
  <si>
    <t>城市燃气工程技术</t>
  </si>
  <si>
    <t>供热通风与空调工程技术</t>
  </si>
  <si>
    <t>智能制造与信息工程学院</t>
  </si>
  <si>
    <t>电厂热能动力装置</t>
  </si>
  <si>
    <t>师婷</t>
  </si>
  <si>
    <t>029-33665265</t>
  </si>
  <si>
    <t>机械制造与自动化</t>
  </si>
  <si>
    <t>电气自动化技术</t>
  </si>
  <si>
    <t>新能源汽车技术</t>
  </si>
  <si>
    <t>物联网应用技术</t>
  </si>
  <si>
    <t>计算机网络技术</t>
  </si>
  <si>
    <t>数字媒体应用技术</t>
  </si>
  <si>
    <t>大数据技术与应用</t>
  </si>
  <si>
    <t>经济管理学院</t>
  </si>
  <si>
    <t>财务管理</t>
  </si>
  <si>
    <t>任斌斌</t>
  </si>
  <si>
    <t>029-33665216</t>
  </si>
  <si>
    <t>会计</t>
  </si>
  <si>
    <t>市场营销</t>
  </si>
  <si>
    <t>电子商务</t>
  </si>
  <si>
    <t>物流管理</t>
  </si>
  <si>
    <t>药品经营与管理</t>
  </si>
  <si>
    <t>人文与教育学院</t>
  </si>
  <si>
    <t>幼儿发展与健康管理</t>
  </si>
  <si>
    <t>杜康</t>
  </si>
  <si>
    <t>029-33665267</t>
  </si>
  <si>
    <t>王涛</t>
  </si>
  <si>
    <t>029-83928275</t>
  </si>
  <si>
    <t xml:space="preserve">李红艳             </t>
  </si>
  <si>
    <t>029-83928272</t>
  </si>
  <si>
    <t>杜一鸣</t>
  </si>
  <si>
    <t>029-33268963</t>
  </si>
  <si>
    <t>伊龙</t>
  </si>
  <si>
    <t>029-33665152</t>
  </si>
  <si>
    <t>就业指导中心</t>
  </si>
  <si>
    <t>029-33665200                  029-33665090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</si>
</sst>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90" zoomScaleNormal="90" workbookViewId="0">
      <selection activeCell="E7" sqref="E7"/>
    </sheetView>
  </sheetViews>
  <sheetFormatPr defaultColWidth="8.72727272727273" defaultRowHeight="14"/>
  <cols>
    <col min="1" max="1" width="24.7272727272727" style="1" customWidth="1"/>
    <col min="2" max="2" width="30" style="1" customWidth="1"/>
    <col min="3" max="3" width="10.0909090909091" style="1" customWidth="1"/>
    <col min="4" max="4" width="8.72727272727273" style="1"/>
    <col min="5" max="5" width="9.72727272727273" style="1" customWidth="1"/>
    <col min="6" max="6" width="11.9090909090909" style="1" customWidth="1"/>
    <col min="7" max="7" width="14.9090909090909" style="1" customWidth="1"/>
    <col min="8" max="9" width="14" style="1" customWidth="1"/>
    <col min="10" max="10" width="17.5454545454545" style="1" customWidth="1"/>
    <col min="11" max="11" width="12.7272727272727" style="1" customWidth="1"/>
    <col min="12" max="12" width="14" style="1" customWidth="1"/>
    <col min="13" max="16384" width="8.72727272727273" style="1"/>
  </cols>
  <sheetData>
    <row r="1" ht="2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9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 t="s">
        <v>5</v>
      </c>
      <c r="H2" s="5"/>
      <c r="I2" s="5"/>
      <c r="J2" s="5" t="s">
        <v>6</v>
      </c>
      <c r="K2" s="5"/>
      <c r="L2" s="5"/>
    </row>
    <row r="3" ht="31" customHeight="1" spans="1:12">
      <c r="A3" s="5"/>
      <c r="B3" s="5"/>
      <c r="C3" s="5"/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</row>
    <row r="4" ht="18" customHeight="1" spans="1:12">
      <c r="A4" s="7" t="s">
        <v>16</v>
      </c>
      <c r="B4" s="8" t="s">
        <v>17</v>
      </c>
      <c r="C4" s="8" t="s">
        <v>18</v>
      </c>
      <c r="D4" s="8">
        <v>1123</v>
      </c>
      <c r="E4" s="8">
        <v>160</v>
      </c>
      <c r="F4" s="8">
        <f t="shared" ref="F4:F15" si="0">D4-E4</f>
        <v>963</v>
      </c>
      <c r="G4" s="8">
        <v>1023</v>
      </c>
      <c r="H4" s="8">
        <v>137</v>
      </c>
      <c r="I4" s="8">
        <f t="shared" ref="I4:I15" si="1">G4-H4</f>
        <v>886</v>
      </c>
      <c r="J4" s="8">
        <f t="shared" ref="J4:J15" si="2">D4-G4</f>
        <v>100</v>
      </c>
      <c r="K4" s="8">
        <f t="shared" ref="K4:K15" si="3">E4-H4</f>
        <v>23</v>
      </c>
      <c r="L4" s="8">
        <f t="shared" ref="L4:L15" si="4">J4-K4</f>
        <v>77</v>
      </c>
    </row>
    <row r="5" ht="18" customHeight="1" spans="1:12">
      <c r="A5" s="12"/>
      <c r="B5" s="14" t="s">
        <v>19</v>
      </c>
      <c r="C5" s="8" t="s">
        <v>18</v>
      </c>
      <c r="D5" s="8">
        <v>79</v>
      </c>
      <c r="E5" s="8">
        <v>0</v>
      </c>
      <c r="F5" s="8">
        <f t="shared" si="0"/>
        <v>79</v>
      </c>
      <c r="G5" s="8">
        <v>79</v>
      </c>
      <c r="H5" s="8">
        <v>0</v>
      </c>
      <c r="I5" s="8">
        <f t="shared" si="1"/>
        <v>79</v>
      </c>
      <c r="J5" s="8">
        <f t="shared" si="2"/>
        <v>0</v>
      </c>
      <c r="K5" s="8">
        <f t="shared" si="3"/>
        <v>0</v>
      </c>
      <c r="L5" s="8">
        <f t="shared" si="4"/>
        <v>0</v>
      </c>
    </row>
    <row r="6" ht="18" customHeight="1" spans="1:12">
      <c r="A6" s="7" t="s">
        <v>20</v>
      </c>
      <c r="B6" s="14" t="s">
        <v>21</v>
      </c>
      <c r="C6" s="8" t="s">
        <v>18</v>
      </c>
      <c r="D6" s="8">
        <v>132</v>
      </c>
      <c r="E6" s="8">
        <v>55</v>
      </c>
      <c r="F6" s="8">
        <f t="shared" si="0"/>
        <v>77</v>
      </c>
      <c r="G6" s="8">
        <v>132</v>
      </c>
      <c r="H6" s="8">
        <v>55</v>
      </c>
      <c r="I6" s="8">
        <f t="shared" si="1"/>
        <v>77</v>
      </c>
      <c r="J6" s="8">
        <f t="shared" si="2"/>
        <v>0</v>
      </c>
      <c r="K6" s="8">
        <f t="shared" si="3"/>
        <v>0</v>
      </c>
      <c r="L6" s="8">
        <f t="shared" si="4"/>
        <v>0</v>
      </c>
    </row>
    <row r="7" ht="18" customHeight="1" spans="1:12">
      <c r="A7" s="10"/>
      <c r="B7" s="14" t="s">
        <v>22</v>
      </c>
      <c r="C7" s="8" t="s">
        <v>18</v>
      </c>
      <c r="D7" s="8">
        <v>339</v>
      </c>
      <c r="E7" s="8">
        <v>82</v>
      </c>
      <c r="F7" s="8">
        <f t="shared" si="0"/>
        <v>257</v>
      </c>
      <c r="G7" s="8">
        <v>323</v>
      </c>
      <c r="H7" s="8">
        <v>71</v>
      </c>
      <c r="I7" s="8">
        <f t="shared" si="1"/>
        <v>252</v>
      </c>
      <c r="J7" s="8">
        <f t="shared" si="2"/>
        <v>16</v>
      </c>
      <c r="K7" s="8">
        <f t="shared" si="3"/>
        <v>11</v>
      </c>
      <c r="L7" s="8">
        <f t="shared" si="4"/>
        <v>5</v>
      </c>
    </row>
    <row r="8" ht="18" customHeight="1" spans="1:12">
      <c r="A8" s="10"/>
      <c r="B8" s="14" t="s">
        <v>23</v>
      </c>
      <c r="C8" s="8" t="s">
        <v>18</v>
      </c>
      <c r="D8" s="8">
        <v>24</v>
      </c>
      <c r="E8" s="8">
        <v>6</v>
      </c>
      <c r="F8" s="8">
        <f t="shared" si="0"/>
        <v>18</v>
      </c>
      <c r="G8" s="8">
        <v>22</v>
      </c>
      <c r="H8" s="8">
        <v>6</v>
      </c>
      <c r="I8" s="8">
        <f t="shared" si="1"/>
        <v>16</v>
      </c>
      <c r="J8" s="8">
        <f t="shared" si="2"/>
        <v>2</v>
      </c>
      <c r="K8" s="8">
        <f t="shared" si="3"/>
        <v>0</v>
      </c>
      <c r="L8" s="8">
        <f t="shared" si="4"/>
        <v>2</v>
      </c>
    </row>
    <row r="9" ht="18" customHeight="1" spans="1:12">
      <c r="A9" s="10"/>
      <c r="B9" s="14" t="s">
        <v>24</v>
      </c>
      <c r="C9" s="8" t="s">
        <v>18</v>
      </c>
      <c r="D9" s="8">
        <v>215</v>
      </c>
      <c r="E9" s="8">
        <v>59</v>
      </c>
      <c r="F9" s="8">
        <f t="shared" si="0"/>
        <v>156</v>
      </c>
      <c r="G9" s="8">
        <v>156</v>
      </c>
      <c r="H9" s="8">
        <v>24</v>
      </c>
      <c r="I9" s="8">
        <f t="shared" si="1"/>
        <v>132</v>
      </c>
      <c r="J9" s="8">
        <f t="shared" si="2"/>
        <v>59</v>
      </c>
      <c r="K9" s="8">
        <f t="shared" si="3"/>
        <v>35</v>
      </c>
      <c r="L9" s="8">
        <f t="shared" si="4"/>
        <v>24</v>
      </c>
    </row>
    <row r="10" ht="18" customHeight="1" spans="1:12">
      <c r="A10" s="10"/>
      <c r="B10" s="14" t="s">
        <v>25</v>
      </c>
      <c r="C10" s="8" t="s">
        <v>18</v>
      </c>
      <c r="D10" s="8">
        <v>346</v>
      </c>
      <c r="E10" s="8">
        <v>165</v>
      </c>
      <c r="F10" s="8">
        <f t="shared" si="0"/>
        <v>181</v>
      </c>
      <c r="G10" s="8">
        <v>259</v>
      </c>
      <c r="H10" s="8">
        <v>97</v>
      </c>
      <c r="I10" s="8">
        <f t="shared" si="1"/>
        <v>162</v>
      </c>
      <c r="J10" s="8">
        <f t="shared" si="2"/>
        <v>87</v>
      </c>
      <c r="K10" s="8">
        <f t="shared" si="3"/>
        <v>68</v>
      </c>
      <c r="L10" s="8">
        <f t="shared" si="4"/>
        <v>19</v>
      </c>
    </row>
    <row r="11" ht="18" customHeight="1" spans="1:12">
      <c r="A11" s="12"/>
      <c r="B11" s="14" t="s">
        <v>26</v>
      </c>
      <c r="C11" s="8" t="s">
        <v>18</v>
      </c>
      <c r="D11" s="8">
        <v>49</v>
      </c>
      <c r="E11" s="8">
        <v>17</v>
      </c>
      <c r="F11" s="8">
        <f t="shared" si="0"/>
        <v>32</v>
      </c>
      <c r="G11" s="8">
        <v>49</v>
      </c>
      <c r="H11" s="8">
        <v>17</v>
      </c>
      <c r="I11" s="8">
        <f t="shared" si="1"/>
        <v>32</v>
      </c>
      <c r="J11" s="8">
        <f t="shared" si="2"/>
        <v>0</v>
      </c>
      <c r="K11" s="8">
        <f t="shared" si="3"/>
        <v>0</v>
      </c>
      <c r="L11" s="8">
        <f t="shared" si="4"/>
        <v>0</v>
      </c>
    </row>
    <row r="12" ht="18" customHeight="1" spans="1:12">
      <c r="A12" s="10" t="s">
        <v>27</v>
      </c>
      <c r="B12" s="8" t="s">
        <v>28</v>
      </c>
      <c r="C12" s="8" t="s">
        <v>18</v>
      </c>
      <c r="D12" s="8">
        <v>480</v>
      </c>
      <c r="E12" s="8">
        <v>169</v>
      </c>
      <c r="F12" s="8">
        <f t="shared" si="0"/>
        <v>311</v>
      </c>
      <c r="G12" s="8">
        <v>480</v>
      </c>
      <c r="H12" s="8">
        <v>169</v>
      </c>
      <c r="I12" s="8">
        <f t="shared" si="1"/>
        <v>311</v>
      </c>
      <c r="J12" s="8">
        <f t="shared" si="2"/>
        <v>0</v>
      </c>
      <c r="K12" s="8">
        <f t="shared" si="3"/>
        <v>0</v>
      </c>
      <c r="L12" s="8">
        <f t="shared" si="4"/>
        <v>0</v>
      </c>
    </row>
    <row r="13" ht="18" customHeight="1" spans="1:12">
      <c r="A13" s="10"/>
      <c r="B13" s="8" t="s">
        <v>29</v>
      </c>
      <c r="C13" s="8" t="s">
        <v>18</v>
      </c>
      <c r="D13" s="8">
        <v>376</v>
      </c>
      <c r="E13" s="8">
        <v>132</v>
      </c>
      <c r="F13" s="8">
        <f t="shared" si="0"/>
        <v>244</v>
      </c>
      <c r="G13" s="8">
        <v>367</v>
      </c>
      <c r="H13" s="8">
        <v>124</v>
      </c>
      <c r="I13" s="8">
        <f t="shared" si="1"/>
        <v>243</v>
      </c>
      <c r="J13" s="8">
        <f t="shared" si="2"/>
        <v>9</v>
      </c>
      <c r="K13" s="8">
        <f t="shared" si="3"/>
        <v>8</v>
      </c>
      <c r="L13" s="8">
        <f t="shared" si="4"/>
        <v>1</v>
      </c>
    </row>
    <row r="14" ht="18" customHeight="1" spans="1:12">
      <c r="A14" s="10"/>
      <c r="B14" s="8" t="s">
        <v>30</v>
      </c>
      <c r="C14" s="8" t="s">
        <v>18</v>
      </c>
      <c r="D14" s="8">
        <v>126</v>
      </c>
      <c r="E14" s="8">
        <v>7</v>
      </c>
      <c r="F14" s="8">
        <f t="shared" si="0"/>
        <v>119</v>
      </c>
      <c r="G14" s="8">
        <v>117</v>
      </c>
      <c r="H14" s="8">
        <v>4</v>
      </c>
      <c r="I14" s="8">
        <f t="shared" si="1"/>
        <v>113</v>
      </c>
      <c r="J14" s="8">
        <f t="shared" si="2"/>
        <v>9</v>
      </c>
      <c r="K14" s="8">
        <f t="shared" si="3"/>
        <v>3</v>
      </c>
      <c r="L14" s="8">
        <f t="shared" si="4"/>
        <v>6</v>
      </c>
    </row>
    <row r="15" ht="21" customHeight="1" spans="1:12">
      <c r="A15" s="16" t="s">
        <v>31</v>
      </c>
      <c r="B15" s="17"/>
      <c r="C15" s="8" t="s">
        <v>18</v>
      </c>
      <c r="D15" s="8">
        <f>SUM(D4:D14)</f>
        <v>3289</v>
      </c>
      <c r="E15" s="8">
        <f>SUM(E4:E14)</f>
        <v>852</v>
      </c>
      <c r="F15" s="8">
        <f t="shared" si="0"/>
        <v>2437</v>
      </c>
      <c r="G15" s="8">
        <f>SUM(G4:G14)</f>
        <v>3007</v>
      </c>
      <c r="H15" s="8">
        <f>SUM(H4:H14)</f>
        <v>704</v>
      </c>
      <c r="I15" s="8">
        <f t="shared" si="1"/>
        <v>2303</v>
      </c>
      <c r="J15" s="8">
        <f t="shared" si="2"/>
        <v>282</v>
      </c>
      <c r="K15" s="8">
        <f t="shared" si="3"/>
        <v>148</v>
      </c>
      <c r="L15" s="8">
        <f t="shared" si="4"/>
        <v>134</v>
      </c>
    </row>
  </sheetData>
  <mergeCells count="11">
    <mergeCell ref="A1:L1"/>
    <mergeCell ref="D2:F2"/>
    <mergeCell ref="G2:I2"/>
    <mergeCell ref="J2:L2"/>
    <mergeCell ref="A15:B15"/>
    <mergeCell ref="A2:A3"/>
    <mergeCell ref="A4:A5"/>
    <mergeCell ref="A6:A11"/>
    <mergeCell ref="A12:A14"/>
    <mergeCell ref="B2:B3"/>
    <mergeCell ref="C2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zoomScale="90" zoomScaleNormal="90" topLeftCell="A23" workbookViewId="0">
      <selection activeCell="B42" sqref="B42"/>
    </sheetView>
  </sheetViews>
  <sheetFormatPr defaultColWidth="8.72727272727273" defaultRowHeight="14" outlineLevelCol="7"/>
  <cols>
    <col min="1" max="1" width="24.7272727272727" style="1" customWidth="1"/>
    <col min="2" max="2" width="30" style="1" customWidth="1"/>
    <col min="3" max="3" width="10.0909090909091" style="1" customWidth="1"/>
    <col min="4" max="4" width="12.2181818181818" style="1" customWidth="1"/>
    <col min="5" max="5" width="13.3272727272727" style="1" customWidth="1"/>
    <col min="6" max="6" width="13.6272727272727" style="1" customWidth="1"/>
    <col min="7" max="7" width="15.0454545454545" style="1" customWidth="1"/>
    <col min="8" max="8" width="15.3454545454545" style="2" customWidth="1"/>
    <col min="9" max="16384" width="8.72727272727273" style="1"/>
  </cols>
  <sheetData>
    <row r="1" ht="29" customHeight="1" spans="1:8">
      <c r="A1" s="3" t="s">
        <v>32</v>
      </c>
      <c r="B1" s="3"/>
      <c r="C1" s="3"/>
      <c r="D1" s="3"/>
      <c r="E1" s="3"/>
      <c r="F1" s="3"/>
      <c r="G1" s="3"/>
      <c r="H1" s="4"/>
    </row>
    <row r="2" ht="29" customHeight="1" spans="1:8">
      <c r="A2" s="5" t="s">
        <v>1</v>
      </c>
      <c r="B2" s="5" t="s">
        <v>2</v>
      </c>
      <c r="C2" s="5" t="s">
        <v>3</v>
      </c>
      <c r="D2" s="5" t="s">
        <v>33</v>
      </c>
      <c r="E2" s="5" t="s">
        <v>34</v>
      </c>
      <c r="F2" s="5" t="s">
        <v>35</v>
      </c>
      <c r="G2" s="5" t="s">
        <v>36</v>
      </c>
      <c r="H2" s="6" t="s">
        <v>37</v>
      </c>
    </row>
    <row r="3" ht="18" customHeight="1" spans="1:8">
      <c r="A3" s="7" t="s">
        <v>38</v>
      </c>
      <c r="B3" s="8" t="s">
        <v>39</v>
      </c>
      <c r="C3" s="8" t="s">
        <v>18</v>
      </c>
      <c r="D3" s="8">
        <v>56</v>
      </c>
      <c r="E3" s="8">
        <v>28</v>
      </c>
      <c r="F3" s="8">
        <v>28</v>
      </c>
      <c r="G3" s="7" t="s">
        <v>40</v>
      </c>
      <c r="H3" s="9" t="s">
        <v>41</v>
      </c>
    </row>
    <row r="4" ht="18" customHeight="1" spans="1:8">
      <c r="A4" s="10"/>
      <c r="B4" s="8" t="s">
        <v>42</v>
      </c>
      <c r="C4" s="8" t="s">
        <v>18</v>
      </c>
      <c r="D4" s="8">
        <v>16</v>
      </c>
      <c r="E4" s="8">
        <v>12</v>
      </c>
      <c r="F4" s="8">
        <v>4</v>
      </c>
      <c r="G4" s="10"/>
      <c r="H4" s="11"/>
    </row>
    <row r="5" ht="18" customHeight="1" spans="1:8">
      <c r="A5" s="10"/>
      <c r="B5" s="8" t="s">
        <v>43</v>
      </c>
      <c r="C5" s="8" t="s">
        <v>18</v>
      </c>
      <c r="D5" s="8">
        <v>384</v>
      </c>
      <c r="E5" s="8">
        <v>56</v>
      </c>
      <c r="F5" s="8">
        <v>328</v>
      </c>
      <c r="G5" s="10"/>
      <c r="H5" s="11"/>
    </row>
    <row r="6" ht="18" customHeight="1" spans="1:8">
      <c r="A6" s="10"/>
      <c r="B6" s="8" t="s">
        <v>44</v>
      </c>
      <c r="C6" s="8" t="s">
        <v>18</v>
      </c>
      <c r="D6" s="8">
        <v>57</v>
      </c>
      <c r="E6" s="8">
        <v>9</v>
      </c>
      <c r="F6" s="8">
        <v>48</v>
      </c>
      <c r="G6" s="10"/>
      <c r="H6" s="11"/>
    </row>
    <row r="7" ht="18" customHeight="1" spans="1:8">
      <c r="A7" s="10"/>
      <c r="B7" s="8" t="s">
        <v>45</v>
      </c>
      <c r="C7" s="8" t="s">
        <v>18</v>
      </c>
      <c r="D7" s="8">
        <v>142</v>
      </c>
      <c r="E7" s="8">
        <v>22</v>
      </c>
      <c r="F7" s="8">
        <v>120</v>
      </c>
      <c r="G7" s="10"/>
      <c r="H7" s="11"/>
    </row>
    <row r="8" ht="18" customHeight="1" spans="1:8">
      <c r="A8" s="10"/>
      <c r="B8" s="8" t="s">
        <v>46</v>
      </c>
      <c r="C8" s="8" t="s">
        <v>18</v>
      </c>
      <c r="D8" s="8">
        <v>1329</v>
      </c>
      <c r="E8" s="8">
        <v>580</v>
      </c>
      <c r="F8" s="8">
        <v>749</v>
      </c>
      <c r="G8" s="10"/>
      <c r="H8" s="11"/>
    </row>
    <row r="9" ht="18" customHeight="1" spans="1:8">
      <c r="A9" s="10"/>
      <c r="B9" s="8" t="s">
        <v>47</v>
      </c>
      <c r="C9" s="8" t="s">
        <v>18</v>
      </c>
      <c r="D9" s="8">
        <v>138</v>
      </c>
      <c r="E9" s="8">
        <v>68</v>
      </c>
      <c r="F9" s="8">
        <v>70</v>
      </c>
      <c r="G9" s="10"/>
      <c r="H9" s="11"/>
    </row>
    <row r="10" ht="18" customHeight="1" spans="1:8">
      <c r="A10" s="12"/>
      <c r="B10" s="8" t="s">
        <v>48</v>
      </c>
      <c r="C10" s="8" t="s">
        <v>18</v>
      </c>
      <c r="D10" s="8">
        <v>126</v>
      </c>
      <c r="E10" s="8">
        <v>42</v>
      </c>
      <c r="F10" s="8">
        <v>84</v>
      </c>
      <c r="G10" s="12"/>
      <c r="H10" s="13"/>
    </row>
    <row r="11" ht="18" customHeight="1" spans="1:8">
      <c r="A11" s="10" t="s">
        <v>49</v>
      </c>
      <c r="B11" s="8" t="s">
        <v>50</v>
      </c>
      <c r="C11" s="8" t="s">
        <v>18</v>
      </c>
      <c r="D11" s="8">
        <v>81</v>
      </c>
      <c r="E11" s="8">
        <v>48</v>
      </c>
      <c r="F11" s="8">
        <v>33</v>
      </c>
      <c r="G11" s="10" t="s">
        <v>51</v>
      </c>
      <c r="H11" s="11" t="s">
        <v>52</v>
      </c>
    </row>
    <row r="12" ht="18" customHeight="1" spans="1:8">
      <c r="A12" s="10"/>
      <c r="B12" s="8" t="s">
        <v>53</v>
      </c>
      <c r="C12" s="8" t="s">
        <v>18</v>
      </c>
      <c r="D12" s="8">
        <v>10</v>
      </c>
      <c r="E12" s="8">
        <v>10</v>
      </c>
      <c r="F12" s="8">
        <v>0</v>
      </c>
      <c r="G12" s="10"/>
      <c r="H12" s="11"/>
    </row>
    <row r="13" ht="18" customHeight="1" spans="1:8">
      <c r="A13" s="10"/>
      <c r="B13" s="8" t="s">
        <v>54</v>
      </c>
      <c r="C13" s="8" t="s">
        <v>18</v>
      </c>
      <c r="D13" s="8">
        <v>52</v>
      </c>
      <c r="E13" s="8">
        <v>18</v>
      </c>
      <c r="F13" s="8">
        <v>34</v>
      </c>
      <c r="G13" s="10"/>
      <c r="H13" s="11"/>
    </row>
    <row r="14" ht="18" customHeight="1" spans="1:8">
      <c r="A14" s="10"/>
      <c r="B14" s="8" t="s">
        <v>55</v>
      </c>
      <c r="C14" s="8" t="s">
        <v>18</v>
      </c>
      <c r="D14" s="8">
        <v>319</v>
      </c>
      <c r="E14" s="8">
        <v>80</v>
      </c>
      <c r="F14" s="8">
        <v>239</v>
      </c>
      <c r="G14" s="10"/>
      <c r="H14" s="11"/>
    </row>
    <row r="15" ht="18" customHeight="1" spans="1:8">
      <c r="A15" s="10"/>
      <c r="B15" s="8" t="s">
        <v>56</v>
      </c>
      <c r="C15" s="8" t="s">
        <v>18</v>
      </c>
      <c r="D15" s="8">
        <v>10</v>
      </c>
      <c r="E15" s="8">
        <v>10</v>
      </c>
      <c r="F15" s="8">
        <v>0</v>
      </c>
      <c r="G15" s="10"/>
      <c r="H15" s="11"/>
    </row>
    <row r="16" ht="18" customHeight="1" spans="1:8">
      <c r="A16" s="10"/>
      <c r="B16" s="8" t="s">
        <v>57</v>
      </c>
      <c r="C16" s="8" t="s">
        <v>18</v>
      </c>
      <c r="D16" s="8">
        <v>7</v>
      </c>
      <c r="E16" s="8">
        <v>7</v>
      </c>
      <c r="F16" s="8">
        <v>0</v>
      </c>
      <c r="G16" s="10"/>
      <c r="H16" s="11"/>
    </row>
    <row r="17" ht="18" customHeight="1" spans="1:8">
      <c r="A17" s="10"/>
      <c r="B17" s="8" t="s">
        <v>58</v>
      </c>
      <c r="C17" s="8" t="s">
        <v>18</v>
      </c>
      <c r="D17" s="8">
        <v>157</v>
      </c>
      <c r="E17" s="8">
        <v>90</v>
      </c>
      <c r="F17" s="8">
        <v>67</v>
      </c>
      <c r="G17" s="10"/>
      <c r="H17" s="11"/>
    </row>
    <row r="18" ht="18" customHeight="1" spans="1:8">
      <c r="A18" s="10"/>
      <c r="B18" s="8" t="s">
        <v>59</v>
      </c>
      <c r="C18" s="8" t="s">
        <v>18</v>
      </c>
      <c r="D18" s="8">
        <v>12</v>
      </c>
      <c r="E18" s="8">
        <v>9</v>
      </c>
      <c r="F18" s="8">
        <v>3</v>
      </c>
      <c r="G18" s="10"/>
      <c r="H18" s="11"/>
    </row>
    <row r="19" ht="18" customHeight="1" spans="1:8">
      <c r="A19" s="10"/>
      <c r="B19" s="14" t="s">
        <v>60</v>
      </c>
      <c r="C19" s="8" t="s">
        <v>18</v>
      </c>
      <c r="D19" s="8">
        <v>2</v>
      </c>
      <c r="E19" s="8">
        <v>2</v>
      </c>
      <c r="F19" s="8">
        <v>0</v>
      </c>
      <c r="G19" s="10"/>
      <c r="H19" s="11"/>
    </row>
    <row r="20" ht="18" customHeight="1" spans="1:8">
      <c r="A20" s="7" t="s">
        <v>61</v>
      </c>
      <c r="B20" s="8" t="s">
        <v>62</v>
      </c>
      <c r="C20" s="8" t="s">
        <v>18</v>
      </c>
      <c r="D20" s="8">
        <v>31</v>
      </c>
      <c r="E20" s="8">
        <v>29</v>
      </c>
      <c r="F20" s="8">
        <v>2</v>
      </c>
      <c r="G20" s="7" t="s">
        <v>63</v>
      </c>
      <c r="H20" s="9" t="s">
        <v>64</v>
      </c>
    </row>
    <row r="21" ht="18" customHeight="1" spans="1:8">
      <c r="A21" s="10"/>
      <c r="B21" s="8" t="s">
        <v>65</v>
      </c>
      <c r="C21" s="8" t="s">
        <v>18</v>
      </c>
      <c r="D21" s="8">
        <v>118</v>
      </c>
      <c r="E21" s="8">
        <v>83</v>
      </c>
      <c r="F21" s="8">
        <v>35</v>
      </c>
      <c r="G21" s="10"/>
      <c r="H21" s="11"/>
    </row>
    <row r="22" ht="18" customHeight="1" spans="1:8">
      <c r="A22" s="10"/>
      <c r="B22" s="8" t="s">
        <v>66</v>
      </c>
      <c r="C22" s="8" t="s">
        <v>18</v>
      </c>
      <c r="D22" s="8">
        <v>210</v>
      </c>
      <c r="E22" s="8">
        <v>139</v>
      </c>
      <c r="F22" s="8">
        <v>71</v>
      </c>
      <c r="G22" s="10"/>
      <c r="H22" s="11"/>
    </row>
    <row r="23" ht="18" customHeight="1" spans="1:8">
      <c r="A23" s="10"/>
      <c r="B23" s="8" t="s">
        <v>67</v>
      </c>
      <c r="C23" s="8" t="s">
        <v>18</v>
      </c>
      <c r="D23" s="8">
        <v>214</v>
      </c>
      <c r="E23" s="8">
        <v>60</v>
      </c>
      <c r="F23" s="8">
        <v>154</v>
      </c>
      <c r="G23" s="10"/>
      <c r="H23" s="11"/>
    </row>
    <row r="24" ht="18" customHeight="1" spans="1:8">
      <c r="A24" s="10"/>
      <c r="B24" s="8" t="s">
        <v>68</v>
      </c>
      <c r="C24" s="8" t="s">
        <v>18</v>
      </c>
      <c r="D24" s="8">
        <v>14</v>
      </c>
      <c r="E24" s="8">
        <v>13</v>
      </c>
      <c r="F24" s="8">
        <v>1</v>
      </c>
      <c r="G24" s="10"/>
      <c r="H24" s="11"/>
    </row>
    <row r="25" ht="18" customHeight="1" spans="1:8">
      <c r="A25" s="10"/>
      <c r="B25" s="8" t="s">
        <v>69</v>
      </c>
      <c r="C25" s="8" t="s">
        <v>18</v>
      </c>
      <c r="D25" s="8">
        <v>239</v>
      </c>
      <c r="E25" s="8">
        <v>102</v>
      </c>
      <c r="F25" s="8">
        <v>137</v>
      </c>
      <c r="G25" s="10"/>
      <c r="H25" s="11"/>
    </row>
    <row r="26" ht="18" customHeight="1" spans="1:8">
      <c r="A26" s="10"/>
      <c r="B26" s="8" t="s">
        <v>70</v>
      </c>
      <c r="C26" s="8" t="s">
        <v>18</v>
      </c>
      <c r="D26" s="8">
        <v>61</v>
      </c>
      <c r="E26" s="8">
        <v>60</v>
      </c>
      <c r="F26" s="8">
        <v>1</v>
      </c>
      <c r="G26" s="10"/>
      <c r="H26" s="11"/>
    </row>
    <row r="27" ht="18" customHeight="1" spans="1:8">
      <c r="A27" s="10"/>
      <c r="B27" s="8" t="s">
        <v>71</v>
      </c>
      <c r="C27" s="8" t="s">
        <v>18</v>
      </c>
      <c r="D27" s="8">
        <v>54</v>
      </c>
      <c r="E27" s="8">
        <v>49</v>
      </c>
      <c r="F27" s="8">
        <v>5</v>
      </c>
      <c r="G27" s="10"/>
      <c r="H27" s="11"/>
    </row>
    <row r="28" ht="18" customHeight="1" spans="1:8">
      <c r="A28" s="7" t="s">
        <v>72</v>
      </c>
      <c r="B28" s="8" t="s">
        <v>73</v>
      </c>
      <c r="C28" s="8" t="s">
        <v>18</v>
      </c>
      <c r="D28" s="8">
        <v>79</v>
      </c>
      <c r="E28" s="8">
        <v>24</v>
      </c>
      <c r="F28" s="8">
        <v>55</v>
      </c>
      <c r="G28" s="7" t="s">
        <v>74</v>
      </c>
      <c r="H28" s="9" t="s">
        <v>75</v>
      </c>
    </row>
    <row r="29" ht="18" customHeight="1" spans="1:8">
      <c r="A29" s="10"/>
      <c r="B29" s="8" t="s">
        <v>76</v>
      </c>
      <c r="C29" s="8" t="s">
        <v>18</v>
      </c>
      <c r="D29" s="8">
        <v>134</v>
      </c>
      <c r="E29" s="8">
        <v>72</v>
      </c>
      <c r="F29" s="8">
        <v>62</v>
      </c>
      <c r="G29" s="10"/>
      <c r="H29" s="11"/>
    </row>
    <row r="30" ht="18" customHeight="1" spans="1:8">
      <c r="A30" s="10"/>
      <c r="B30" s="8" t="s">
        <v>77</v>
      </c>
      <c r="C30" s="8" t="s">
        <v>18</v>
      </c>
      <c r="D30" s="8">
        <v>104</v>
      </c>
      <c r="E30" s="8">
        <v>23</v>
      </c>
      <c r="F30" s="8">
        <v>81</v>
      </c>
      <c r="G30" s="10"/>
      <c r="H30" s="11"/>
    </row>
    <row r="31" ht="18" customHeight="1" spans="1:8">
      <c r="A31" s="10"/>
      <c r="B31" s="8" t="s">
        <v>78</v>
      </c>
      <c r="C31" s="8" t="s">
        <v>18</v>
      </c>
      <c r="D31" s="8">
        <v>162</v>
      </c>
      <c r="E31" s="8">
        <v>30</v>
      </c>
      <c r="F31" s="8">
        <v>132</v>
      </c>
      <c r="G31" s="10"/>
      <c r="H31" s="11"/>
    </row>
    <row r="32" ht="18" customHeight="1" spans="1:8">
      <c r="A32" s="10"/>
      <c r="B32" s="8" t="s">
        <v>79</v>
      </c>
      <c r="C32" s="8" t="s">
        <v>18</v>
      </c>
      <c r="D32" s="8">
        <v>48</v>
      </c>
      <c r="E32" s="8">
        <v>25</v>
      </c>
      <c r="F32" s="8">
        <v>23</v>
      </c>
      <c r="G32" s="10"/>
      <c r="H32" s="11"/>
    </row>
    <row r="33" ht="18" customHeight="1" spans="1:8">
      <c r="A33" s="12"/>
      <c r="B33" s="8" t="s">
        <v>80</v>
      </c>
      <c r="C33" s="8" t="s">
        <v>18</v>
      </c>
      <c r="D33" s="8">
        <v>22</v>
      </c>
      <c r="E33" s="8">
        <v>12</v>
      </c>
      <c r="F33" s="8">
        <v>10</v>
      </c>
      <c r="G33" s="12"/>
      <c r="H33" s="13"/>
    </row>
    <row r="34" ht="18" customHeight="1" spans="1:8">
      <c r="A34" s="8" t="s">
        <v>81</v>
      </c>
      <c r="B34" s="8" t="s">
        <v>82</v>
      </c>
      <c r="C34" s="8" t="s">
        <v>18</v>
      </c>
      <c r="D34" s="8">
        <v>33</v>
      </c>
      <c r="E34" s="8">
        <v>23</v>
      </c>
      <c r="F34" s="8">
        <v>10</v>
      </c>
      <c r="G34" s="8" t="s">
        <v>83</v>
      </c>
      <c r="H34" s="15" t="s">
        <v>84</v>
      </c>
    </row>
    <row r="35" ht="18" customHeight="1" spans="1:8">
      <c r="A35" s="7" t="s">
        <v>16</v>
      </c>
      <c r="B35" s="8" t="s">
        <v>17</v>
      </c>
      <c r="C35" s="8" t="s">
        <v>18</v>
      </c>
      <c r="D35" s="8">
        <v>1123</v>
      </c>
      <c r="E35" s="8">
        <v>1023</v>
      </c>
      <c r="F35" s="8">
        <v>100</v>
      </c>
      <c r="G35" s="7" t="s">
        <v>85</v>
      </c>
      <c r="H35" s="9" t="s">
        <v>86</v>
      </c>
    </row>
    <row r="36" ht="18" customHeight="1" spans="1:8">
      <c r="A36" s="12"/>
      <c r="B36" s="14" t="s">
        <v>19</v>
      </c>
      <c r="C36" s="8" t="s">
        <v>18</v>
      </c>
      <c r="D36" s="8">
        <v>79</v>
      </c>
      <c r="E36" s="8">
        <v>79</v>
      </c>
      <c r="F36" s="8">
        <v>0</v>
      </c>
      <c r="G36" s="12"/>
      <c r="H36" s="13"/>
    </row>
    <row r="37" ht="18" customHeight="1" spans="1:8">
      <c r="A37" s="7" t="s">
        <v>20</v>
      </c>
      <c r="B37" s="14" t="s">
        <v>21</v>
      </c>
      <c r="C37" s="8" t="s">
        <v>18</v>
      </c>
      <c r="D37" s="8">
        <v>132</v>
      </c>
      <c r="E37" s="8">
        <v>132</v>
      </c>
      <c r="F37" s="8">
        <v>0</v>
      </c>
      <c r="G37" s="15" t="s">
        <v>87</v>
      </c>
      <c r="H37" s="9" t="s">
        <v>88</v>
      </c>
    </row>
    <row r="38" ht="18" customHeight="1" spans="1:8">
      <c r="A38" s="10"/>
      <c r="B38" s="14" t="s">
        <v>22</v>
      </c>
      <c r="C38" s="8" t="s">
        <v>18</v>
      </c>
      <c r="D38" s="8">
        <v>339</v>
      </c>
      <c r="E38" s="8">
        <v>323</v>
      </c>
      <c r="F38" s="8">
        <v>16</v>
      </c>
      <c r="G38" s="15"/>
      <c r="H38" s="13"/>
    </row>
    <row r="39" ht="18" customHeight="1" spans="1:8">
      <c r="A39" s="10"/>
      <c r="B39" s="14" t="s">
        <v>23</v>
      </c>
      <c r="C39" s="8" t="s">
        <v>18</v>
      </c>
      <c r="D39" s="8">
        <v>24</v>
      </c>
      <c r="E39" s="8">
        <v>22</v>
      </c>
      <c r="F39" s="8">
        <v>2</v>
      </c>
      <c r="G39" s="15" t="s">
        <v>89</v>
      </c>
      <c r="H39" s="15" t="s">
        <v>90</v>
      </c>
    </row>
    <row r="40" ht="18" customHeight="1" spans="1:8">
      <c r="A40" s="10"/>
      <c r="B40" s="14" t="s">
        <v>24</v>
      </c>
      <c r="C40" s="8" t="s">
        <v>18</v>
      </c>
      <c r="D40" s="8">
        <v>215</v>
      </c>
      <c r="E40" s="8">
        <v>156</v>
      </c>
      <c r="F40" s="8">
        <v>59</v>
      </c>
      <c r="G40" s="15"/>
      <c r="H40" s="15"/>
    </row>
    <row r="41" ht="18" customHeight="1" spans="1:8">
      <c r="A41" s="10"/>
      <c r="B41" s="14" t="s">
        <v>25</v>
      </c>
      <c r="C41" s="8" t="s">
        <v>18</v>
      </c>
      <c r="D41" s="8">
        <v>346</v>
      </c>
      <c r="E41" s="8">
        <v>259</v>
      </c>
      <c r="F41" s="8">
        <v>87</v>
      </c>
      <c r="G41" s="15"/>
      <c r="H41" s="15"/>
    </row>
    <row r="42" ht="18" customHeight="1" spans="1:8">
      <c r="A42" s="12"/>
      <c r="B42" s="14" t="s">
        <v>26</v>
      </c>
      <c r="C42" s="8" t="s">
        <v>18</v>
      </c>
      <c r="D42" s="8">
        <v>49</v>
      </c>
      <c r="E42" s="8">
        <v>49</v>
      </c>
      <c r="F42" s="8">
        <v>0</v>
      </c>
      <c r="G42" s="15"/>
      <c r="H42" s="15"/>
    </row>
    <row r="43" ht="18" customHeight="1" spans="1:8">
      <c r="A43" s="10" t="s">
        <v>27</v>
      </c>
      <c r="B43" s="8" t="s">
        <v>28</v>
      </c>
      <c r="C43" s="8" t="s">
        <v>18</v>
      </c>
      <c r="D43" s="8">
        <v>480</v>
      </c>
      <c r="E43" s="8">
        <v>480</v>
      </c>
      <c r="F43" s="8">
        <v>0</v>
      </c>
      <c r="G43" s="10" t="s">
        <v>91</v>
      </c>
      <c r="H43" s="11" t="s">
        <v>92</v>
      </c>
    </row>
    <row r="44" ht="18" customHeight="1" spans="1:8">
      <c r="A44" s="10"/>
      <c r="B44" s="8" t="s">
        <v>29</v>
      </c>
      <c r="C44" s="8" t="s">
        <v>18</v>
      </c>
      <c r="D44" s="8">
        <v>376</v>
      </c>
      <c r="E44" s="8">
        <v>367</v>
      </c>
      <c r="F44" s="8">
        <v>9</v>
      </c>
      <c r="G44" s="10"/>
      <c r="H44" s="11"/>
    </row>
    <row r="45" ht="18" customHeight="1" spans="1:8">
      <c r="A45" s="10"/>
      <c r="B45" s="8" t="s">
        <v>30</v>
      </c>
      <c r="C45" s="8" t="s">
        <v>18</v>
      </c>
      <c r="D45" s="8">
        <v>126</v>
      </c>
      <c r="E45" s="8">
        <v>117</v>
      </c>
      <c r="F45" s="8">
        <v>9</v>
      </c>
      <c r="G45" s="10"/>
      <c r="H45" s="11"/>
    </row>
    <row r="46" ht="43" customHeight="1" spans="1:8">
      <c r="A46" s="8" t="s">
        <v>31</v>
      </c>
      <c r="B46" s="8"/>
      <c r="C46" s="8" t="s">
        <v>18</v>
      </c>
      <c r="D46" s="8">
        <v>7710</v>
      </c>
      <c r="E46" s="8">
        <v>4842</v>
      </c>
      <c r="F46" s="8">
        <v>2868</v>
      </c>
      <c r="G46" s="8" t="s">
        <v>93</v>
      </c>
      <c r="H46" s="15" t="s">
        <v>94</v>
      </c>
    </row>
  </sheetData>
  <mergeCells count="25">
    <mergeCell ref="A1:H1"/>
    <mergeCell ref="A46:B46"/>
    <mergeCell ref="A3:A10"/>
    <mergeCell ref="A11:A19"/>
    <mergeCell ref="A20:A27"/>
    <mergeCell ref="A28:A33"/>
    <mergeCell ref="A35:A36"/>
    <mergeCell ref="A37:A42"/>
    <mergeCell ref="A43:A45"/>
    <mergeCell ref="G3:G10"/>
    <mergeCell ref="G11:G19"/>
    <mergeCell ref="G20:G27"/>
    <mergeCell ref="G28:G33"/>
    <mergeCell ref="G35:G36"/>
    <mergeCell ref="G37:G38"/>
    <mergeCell ref="G39:G42"/>
    <mergeCell ref="G43:G45"/>
    <mergeCell ref="H3:H10"/>
    <mergeCell ref="H11:H19"/>
    <mergeCell ref="H20:H27"/>
    <mergeCell ref="H28:H33"/>
    <mergeCell ref="H35:H36"/>
    <mergeCell ref="H37:H38"/>
    <mergeCell ref="H39:H42"/>
    <mergeCell ref="H43:H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2023届毕业生生涯信息统计表</vt:lpstr>
      <vt:lpstr>2023届毕业生生涯信息统计表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刘芳</cp:lastModifiedBy>
  <dcterms:created xsi:type="dcterms:W3CDTF">2022-03-14T02:44:00Z</dcterms:created>
  <dcterms:modified xsi:type="dcterms:W3CDTF">2023-02-28T01:38:42Z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FA9360EC998743B5B9EE59E519B1F07C</vt:lpwstr>
  </property>
  <property fmtid="{D5CDD505-2E9C-101B-9397-08002B2CF9AE}" pid="3" name="KSOProductBuildVer">
    <vt:lpwstr>2052-11.1.0.12598</vt:lpwstr>
  </property>
</Properties>
</file>